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21600" windowHeight="9735"/>
  </bookViews>
  <sheets>
    <sheet name="FF" sheetId="1" r:id="rId1"/>
  </sheets>
  <definedNames>
    <definedName name="_xlnm.Print_Area" localSheetId="0">FF!$A$1:$G$33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" i="1"/>
  <c r="E3" i="1"/>
  <c r="D14" i="1"/>
  <c r="D3" i="1"/>
  <c r="F24" i="1" l="1"/>
  <c r="E24" i="1"/>
  <c r="D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<sst xmlns="http://schemas.openxmlformats.org/spreadsheetml/2006/main" count="28" uniqueCount="27">
  <si>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</si>
  <si>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</si>
  <si>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</si>
  <si>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</si>
  <si>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</si>
  <si>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</si>
  <si>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</si>
  <si>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</si>
  <si>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</si>
  <si>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</si>
  <si>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</si>
  <si>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</si>
  <si>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</si>
  <si>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</si>
  <si>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</si>
  <si>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</si>
  <si>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</si>
  <si>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</si>
  <si>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</si>
  <si>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</si>
  <si>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</si>
  <si>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</si>
  <si>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</si>
  <si>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</si>
  <si>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</si>
  <si>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Nota: La diferencia de 10,000,000 en lo aprobado de Ingresos corresponde a los Remanentes de ejercicios anteriores.</t>
  </si>
  <si>
    <t>Municipio de León
Flujo de Fondos
Del 01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</si>
</sst>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3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2</xdr:col>
      <xdr:colOff>666750</xdr:colOff>
      <xdr:row>0</xdr:row>
      <xdr:rowOff>493281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525"/>
          <a:ext cx="828675" cy="483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tabSelected="1" view="pageBreakPreview" zoomScaleNormal="100" zoomScaleSheetLayoutView="100" workbookViewId="0">
      <selection activeCell="F27" sqref="F27"/>
    </sheetView>
  </sheetViews>
  <sheetFormatPr baseColWidth="10" defaultRowHeight="11.25" x14ac:dyDescent="0.2"/>
  <cols>
    <col min="1" max="1" width="1.7109375" style="1" customWidth="1"/>
    <col min="2" max="2" width="2.7109375" style="1" customWidth="1"/>
    <col min="3" max="3" width="44" style="1" customWidth="1"/>
    <col min="4" max="6" width="17.7109375" style="1" customWidth="1"/>
    <col min="7" max="16384" width="11.42578125" style="1"/>
  </cols>
  <sheetData>
    <row r="1" spans="2:8" ht="39.950000000000003" customHeight="1" x14ac:dyDescent="0.2">
      <c r="B1" s="21" t="s">
        <v>26</v>
      </c>
      <c r="C1" s="22"/>
      <c r="D1" s="22"/>
      <c r="E1" s="22"/>
      <c r="F1" s="23"/>
    </row>
    <row r="2" spans="2:8" ht="22.5" x14ac:dyDescent="0.2">
      <c r="B2" s="24" t="s">
        <v>21</v>
      </c>
      <c r="C2" s="25"/>
      <c r="D2" s="11" t="s">
        <v>23</v>
      </c>
      <c r="E2" s="11" t="s">
        <v>22</v>
      </c>
      <c r="F2" s="11" t="s">
        <v>24</v>
      </c>
    </row>
    <row r="3" spans="2:8" x14ac:dyDescent="0.2">
      <c r="B3" s="8" t="s">
        <v>0</v>
      </c>
      <c r="C3" s="9"/>
      <c r="D3" s="12">
        <f>SUM(D4:D13)</f>
        <v>5308343755.1700001</v>
      </c>
      <c r="E3" s="12">
        <f t="shared" ref="E3:F3" si="0">SUM(E4:E13)</f>
        <v>6289003003.0600004</v>
      </c>
      <c r="F3" s="13">
        <f t="shared" si="0"/>
        <v>6289003003.0600004</v>
      </c>
      <c r="H3" s="20"/>
    </row>
    <row r="4" spans="2:8" x14ac:dyDescent="0.2">
      <c r="B4" s="3"/>
      <c r="C4" s="6" t="s">
        <v>1</v>
      </c>
      <c r="D4" s="14">
        <v>1131170651.1700001</v>
      </c>
      <c r="E4" s="14">
        <v>1191358418.4400001</v>
      </c>
      <c r="F4" s="15">
        <v>1191358418.4400001</v>
      </c>
    </row>
    <row r="5" spans="2:8" x14ac:dyDescent="0.2">
      <c r="B5" s="3"/>
      <c r="C5" s="6" t="s">
        <v>2</v>
      </c>
      <c r="D5" s="14">
        <v>0</v>
      </c>
      <c r="E5" s="14">
        <v>0</v>
      </c>
      <c r="F5" s="15">
        <v>0</v>
      </c>
    </row>
    <row r="6" spans="2:8" x14ac:dyDescent="0.2">
      <c r="B6" s="3"/>
      <c r="C6" s="6" t="s">
        <v>3</v>
      </c>
      <c r="D6" s="14">
        <v>26226</v>
      </c>
      <c r="E6" s="14">
        <v>68577.27</v>
      </c>
      <c r="F6" s="15">
        <v>68577.27</v>
      </c>
    </row>
    <row r="7" spans="2:8" x14ac:dyDescent="0.2">
      <c r="B7" s="3"/>
      <c r="C7" s="6" t="s">
        <v>4</v>
      </c>
      <c r="D7" s="14">
        <v>358140363.12</v>
      </c>
      <c r="E7" s="14">
        <v>376647041.43000001</v>
      </c>
      <c r="F7" s="15">
        <v>376647041.43000001</v>
      </c>
    </row>
    <row r="8" spans="2:8" x14ac:dyDescent="0.2">
      <c r="B8" s="3"/>
      <c r="C8" s="6" t="s">
        <v>5</v>
      </c>
      <c r="D8" s="14">
        <v>113064230.13</v>
      </c>
      <c r="E8" s="14">
        <v>119179089.54000001</v>
      </c>
      <c r="F8" s="15">
        <v>119179089.54000001</v>
      </c>
    </row>
    <row r="9" spans="2:8" x14ac:dyDescent="0.2">
      <c r="B9" s="3"/>
      <c r="C9" s="6" t="s">
        <v>6</v>
      </c>
      <c r="D9" s="14">
        <v>207048043.78</v>
      </c>
      <c r="E9" s="14">
        <v>261777377</v>
      </c>
      <c r="F9" s="15">
        <v>261777377</v>
      </c>
    </row>
    <row r="10" spans="2:8" x14ac:dyDescent="0.2">
      <c r="B10" s="3"/>
      <c r="C10" s="6" t="s">
        <v>7</v>
      </c>
      <c r="D10" s="14">
        <v>0</v>
      </c>
      <c r="E10" s="14">
        <v>0</v>
      </c>
      <c r="F10" s="15">
        <v>0</v>
      </c>
    </row>
    <row r="11" spans="2:8" x14ac:dyDescent="0.2">
      <c r="B11" s="3"/>
      <c r="C11" s="6" t="s">
        <v>8</v>
      </c>
      <c r="D11" s="14">
        <v>3498894240.9699998</v>
      </c>
      <c r="E11" s="14">
        <v>4339972499.3800001</v>
      </c>
      <c r="F11" s="15">
        <v>4339972499.3800001</v>
      </c>
    </row>
    <row r="12" spans="2:8" x14ac:dyDescent="0.2">
      <c r="B12" s="3"/>
      <c r="C12" s="6" t="s">
        <v>9</v>
      </c>
      <c r="D12" s="14">
        <v>0</v>
      </c>
      <c r="E12" s="14">
        <v>0</v>
      </c>
      <c r="F12" s="15">
        <v>0</v>
      </c>
    </row>
    <row r="13" spans="2:8" x14ac:dyDescent="0.2">
      <c r="B13" s="4"/>
      <c r="C13" s="6" t="s">
        <v>10</v>
      </c>
      <c r="D13" s="14">
        <v>0</v>
      </c>
      <c r="E13" s="14">
        <v>0</v>
      </c>
      <c r="F13" s="15">
        <v>0</v>
      </c>
    </row>
    <row r="14" spans="2:8" x14ac:dyDescent="0.2">
      <c r="B14" s="10" t="s">
        <v>11</v>
      </c>
      <c r="C14" s="2"/>
      <c r="D14" s="16">
        <f>SUM(D15:D23)</f>
        <v>5318343755.3300009</v>
      </c>
      <c r="E14" s="16">
        <f t="shared" ref="E14:F14" si="1">SUM(E15:E23)</f>
        <v>6221736143.3099995</v>
      </c>
      <c r="F14" s="17">
        <f t="shared" si="1"/>
        <v>6063826060.8699999</v>
      </c>
    </row>
    <row r="15" spans="2:8" x14ac:dyDescent="0.2">
      <c r="B15" s="3"/>
      <c r="C15" s="6" t="s">
        <v>12</v>
      </c>
      <c r="D15" s="14">
        <v>2209565497.2399998</v>
      </c>
      <c r="E15" s="14">
        <v>2154764179.6199999</v>
      </c>
      <c r="F15" s="15">
        <v>2130434947.99</v>
      </c>
    </row>
    <row r="16" spans="2:8" x14ac:dyDescent="0.2">
      <c r="B16" s="3"/>
      <c r="C16" s="6" t="s">
        <v>13</v>
      </c>
      <c r="D16" s="14">
        <v>306591390.77999997</v>
      </c>
      <c r="E16" s="14">
        <v>333068284.16000003</v>
      </c>
      <c r="F16" s="15">
        <v>304139039.57999998</v>
      </c>
    </row>
    <row r="17" spans="2:6" x14ac:dyDescent="0.2">
      <c r="B17" s="3"/>
      <c r="C17" s="6" t="s">
        <v>14</v>
      </c>
      <c r="D17" s="14">
        <v>1337865586.4000001</v>
      </c>
      <c r="E17" s="14">
        <v>1053828431.51</v>
      </c>
      <c r="F17" s="15">
        <v>1044393726.7</v>
      </c>
    </row>
    <row r="18" spans="2:6" x14ac:dyDescent="0.2">
      <c r="B18" s="3"/>
      <c r="C18" s="6" t="s">
        <v>9</v>
      </c>
      <c r="D18" s="14">
        <v>650272515.57000005</v>
      </c>
      <c r="E18" s="14">
        <v>992869683.62</v>
      </c>
      <c r="F18" s="15">
        <v>991470453.91999996</v>
      </c>
    </row>
    <row r="19" spans="2:6" x14ac:dyDescent="0.2">
      <c r="B19" s="3"/>
      <c r="C19" s="6" t="s">
        <v>15</v>
      </c>
      <c r="D19" s="14">
        <v>108626626.81</v>
      </c>
      <c r="E19" s="14">
        <v>212974943.33000001</v>
      </c>
      <c r="F19" s="15">
        <v>211621507.53</v>
      </c>
    </row>
    <row r="20" spans="2:6" x14ac:dyDescent="0.2">
      <c r="B20" s="3"/>
      <c r="C20" s="6" t="s">
        <v>16</v>
      </c>
      <c r="D20" s="14">
        <v>486687605.97000003</v>
      </c>
      <c r="E20" s="14">
        <v>1261683515.21</v>
      </c>
      <c r="F20" s="15">
        <v>1169219279.29</v>
      </c>
    </row>
    <row r="21" spans="2:6" x14ac:dyDescent="0.2">
      <c r="B21" s="3"/>
      <c r="C21" s="6" t="s">
        <v>17</v>
      </c>
      <c r="D21" s="14">
        <v>26252641</v>
      </c>
      <c r="E21" s="14">
        <v>31776267.120000001</v>
      </c>
      <c r="F21" s="15">
        <v>31776267.120000001</v>
      </c>
    </row>
    <row r="22" spans="2:6" x14ac:dyDescent="0.2">
      <c r="B22" s="3"/>
      <c r="C22" s="6" t="s">
        <v>18</v>
      </c>
      <c r="D22" s="14">
        <v>0</v>
      </c>
      <c r="E22" s="14">
        <v>0</v>
      </c>
      <c r="F22" s="15">
        <v>0</v>
      </c>
    </row>
    <row r="23" spans="2:6" x14ac:dyDescent="0.2">
      <c r="B23" s="3"/>
      <c r="C23" s="6" t="s">
        <v>19</v>
      </c>
      <c r="D23" s="14">
        <v>192481891.56</v>
      </c>
      <c r="E23" s="14">
        <v>180770838.74000001</v>
      </c>
      <c r="F23" s="15">
        <v>180770838.74000001</v>
      </c>
    </row>
    <row r="24" spans="2:6" x14ac:dyDescent="0.2">
      <c r="B24" s="5"/>
      <c r="C24" s="7" t="s">
        <v>20</v>
      </c>
      <c r="D24" s="18">
        <f>D3-D14</f>
        <v>-10000000.160000801</v>
      </c>
      <c r="E24" s="18">
        <f>E3-E14</f>
        <v>67266859.750000954</v>
      </c>
      <c r="F24" s="19">
        <f>F3-F14</f>
        <v>225176942.19000053</v>
      </c>
    </row>
    <row r="26" spans="2:6" x14ac:dyDescent="0.2">
      <c r="C26" s="1" t="s">
        <v>25</v>
      </c>
    </row>
  </sheetData>
  <mergeCells count="2">
    <mergeCell ref="B1:F1"/>
    <mergeCell ref="B2:C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2020-01-29T17:19:34Z</cp:lastPrinted>
  <dcterms:created xsi:type="dcterms:W3CDTF">2017-12-20T04:54:53Z</dcterms:created>
  <dcterms:modified xsi:type="dcterms:W3CDTF">2020-03-03T19:32:42Z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